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računska transparentnost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57" i="1" l="1"/>
  <c r="D47" i="1"/>
  <c r="D45" i="1"/>
  <c r="D43" i="1"/>
  <c r="D41" i="1"/>
  <c r="D39" i="1"/>
  <c r="D37" i="1"/>
  <c r="D35" i="1"/>
  <c r="D30" i="1"/>
  <c r="D28" i="1"/>
  <c r="D26" i="1"/>
  <c r="D24" i="1"/>
  <c r="D22" i="1"/>
  <c r="D20" i="1"/>
  <c r="D18" i="1"/>
  <c r="D16" i="1"/>
  <c r="D14" i="1"/>
  <c r="D12" i="1"/>
  <c r="D10" i="1"/>
  <c r="D8" i="1"/>
  <c r="D58" i="1" l="1"/>
</calcChain>
</file>

<file path=xl/sharedStrings.xml><?xml version="1.0" encoding="utf-8"?>
<sst xmlns="http://schemas.openxmlformats.org/spreadsheetml/2006/main" count="168" uniqueCount="79">
  <si>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</si>
  <si>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</si>
  <si>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</si>
  <si>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</si>
  <si>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</si>
  <si>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</si>
  <si>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</si>
  <si>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</si>
  <si>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Nikole Tesle_x000D_
Trg Nikole Tesle 1_x000D_
Mirkovci, 32100 Vinkovci_x000D_
Tel: +385(32)326044   Fax: +385(32)326044_x000D_
OIB: 85575996593_x000D_
Mail: 1@1.com_x000D_
IBAN: HR7423900011848700005</t>
  </si>
  <si>
    <t>Isplata Sredstava Za Razdoblje: 01.05.2026 Do 31.05.2026</t>
  </si>
  <si>
    <t>CODELECT D.O.O.</t>
  </si>
  <si>
    <t>90863721039</t>
  </si>
  <si>
    <t>VINKOVCI</t>
  </si>
  <si>
    <t xml:space="preserve">OSTALE USLUGE                                                                                                                                         </t>
  </si>
  <si>
    <t>OŠ Nikole Tesle</t>
  </si>
  <si>
    <t>Ukupno:</t>
  </si>
  <si>
    <t>HP-HRVATSKA POŠTA D.D.</t>
  </si>
  <si>
    <t>87311810356</t>
  </si>
  <si>
    <t>ZAGREB</t>
  </si>
  <si>
    <t>USLUGE TELEFONA,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</si>
  <si>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</si>
  <si>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</si>
  <si>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</si>
  <si>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</si>
  <si>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</si>
  <si>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</si>
  <si>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</si>
  <si>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</si>
  <si>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OTIS DIZALA D.O.O.</t>
  </si>
  <si>
    <t>76080865307</t>
  </si>
  <si>
    <t>MATERIJAL I DIJELOVI ZA TEKUĆE I INVESTICIJSKO ODRŽAVANJE</t>
  </si>
  <si>
    <t>SKRIPTA D.O.O.</t>
  </si>
  <si>
    <t>73175348971</t>
  </si>
  <si>
    <t>OSIJEK</t>
  </si>
  <si>
    <t xml:space="preserve">ZAKUPNINE I NAJAMNINE                                                                                                                                 </t>
  </si>
  <si>
    <t>GRAD VINKOVCI - upravni odjel komunalnog gospodarstva</t>
  </si>
  <si>
    <t>67648791479</t>
  </si>
  <si>
    <t>HGSPOT</t>
  </si>
  <si>
    <t>65553879500</t>
  </si>
  <si>
    <t>HEP-OPSKRBA D.O.O.</t>
  </si>
  <si>
    <t>63073332379</t>
  </si>
  <si>
    <t>ENERGIJA</t>
  </si>
  <si>
    <t>MLINAR PEKARSKA INDUSTRIJA D.O.O.</t>
  </si>
  <si>
    <t>62296711978</t>
  </si>
  <si>
    <t>MATERIJAL I SIROVINE</t>
  </si>
  <si>
    <t>MARCONI OBRT ZA TRGOVINU</t>
  </si>
  <si>
    <t>62017555266</t>
  </si>
  <si>
    <t>VINDIJA D.D.</t>
  </si>
  <si>
    <t>44138062462</t>
  </si>
  <si>
    <t>VARAŽDIN</t>
  </si>
  <si>
    <t>T.C.O. GLADIOLA</t>
  </si>
  <si>
    <t>41079414193</t>
  </si>
  <si>
    <t xml:space="preserve">OSTALI NESPOMENUTI RASHODI POSLOVANJA                                                                                                                 </t>
  </si>
  <si>
    <t>VINKOVAČKI VODOVOD I KANALIZACIJA D.O.O.</t>
  </si>
  <si>
    <t>30638414709</t>
  </si>
  <si>
    <t>ROTO DINAMIC D.O.O.</t>
  </si>
  <si>
    <t>24732132482</t>
  </si>
  <si>
    <t>SAMOBOR</t>
  </si>
  <si>
    <t>SNARP D.O.O.</t>
  </si>
  <si>
    <t>16023043707</t>
  </si>
  <si>
    <t>LEDO PLUS D.O.O.</t>
  </si>
  <si>
    <t>07179054100</t>
  </si>
  <si>
    <t>PLINARA ISTOČNE SLAVONIJE D.O.O</t>
  </si>
  <si>
    <t>-</t>
  </si>
  <si>
    <t>Universalis, obrt za poduku i ostale usluge</t>
  </si>
  <si>
    <t>Zagreb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</si>
  <si>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</si>
  <si>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</si>
  <si>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</si>
  <si>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</si>
  <si>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</si>
  <si>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</si>
  <si>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</si>
  <si>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Plaća 05/2026</t>
  </si>
  <si>
    <t>E-Tehničar</t>
  </si>
  <si>
    <t>boravak</t>
  </si>
  <si>
    <t>djelatnici</t>
  </si>
  <si>
    <t>NAKNADA GRAĐANIMA I KUĆANSTVIMA U NARAVI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</si>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</sst>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F28" sqref="F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49.77</v>
      </c>
      <c r="E7" s="36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49.77</v>
      </c>
      <c r="E8" s="37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28.58</v>
      </c>
      <c r="E9" s="36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28.58</v>
      </c>
      <c r="E10" s="37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1.66</v>
      </c>
      <c r="E11" s="36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37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81.02</v>
      </c>
      <c r="E13" s="36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81.02</v>
      </c>
      <c r="E14" s="37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248.53</v>
      </c>
      <c r="E15" s="36">
        <v>3234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248.53</v>
      </c>
      <c r="E16" s="37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80.260000000000005</v>
      </c>
      <c r="E17" s="36">
        <v>3224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80.260000000000005</v>
      </c>
      <c r="E18" s="37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93.53</v>
      </c>
      <c r="E19" s="36">
        <v>3235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93.53</v>
      </c>
      <c r="E20" s="37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168.63</v>
      </c>
      <c r="E21" s="36">
        <v>3234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168.63</v>
      </c>
      <c r="E22" s="37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853.1</v>
      </c>
      <c r="E23" s="36">
        <v>4221</v>
      </c>
      <c r="F23" s="9" t="s">
        <v>78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853.1</v>
      </c>
      <c r="E24" s="37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18</v>
      </c>
      <c r="D25" s="18">
        <v>583.86</v>
      </c>
      <c r="E25" s="36">
        <v>3223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583.86</v>
      </c>
      <c r="E26" s="37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18</v>
      </c>
      <c r="D27" s="18">
        <v>884</v>
      </c>
      <c r="E27" s="36">
        <v>3722</v>
      </c>
      <c r="F27" s="9" t="s">
        <v>77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884</v>
      </c>
      <c r="E28" s="37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120.54</v>
      </c>
      <c r="E29" s="36">
        <v>3222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120.54</v>
      </c>
      <c r="E30" s="37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371.46</v>
      </c>
      <c r="E31" s="36">
        <v>3722</v>
      </c>
      <c r="F31" s="9"/>
      <c r="G31" s="27" t="s">
        <v>14</v>
      </c>
    </row>
    <row r="32" spans="1:7" x14ac:dyDescent="0.25">
      <c r="A32" s="9"/>
      <c r="B32" s="14"/>
      <c r="C32" s="10"/>
      <c r="D32" s="18">
        <v>49.24</v>
      </c>
      <c r="E32" s="36">
        <v>3222</v>
      </c>
      <c r="F32" s="9" t="s">
        <v>44</v>
      </c>
      <c r="G32" s="28"/>
    </row>
    <row r="33" spans="1:7" ht="27" customHeight="1" thickBot="1" x14ac:dyDescent="0.3">
      <c r="A33" s="21" t="s">
        <v>15</v>
      </c>
      <c r="B33" s="22"/>
      <c r="C33" s="23"/>
      <c r="D33" s="24">
        <f>SUM(D31:D32)</f>
        <v>420.7</v>
      </c>
      <c r="E33" s="37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12</v>
      </c>
      <c r="D34" s="18">
        <v>60</v>
      </c>
      <c r="E34" s="36">
        <v>3299</v>
      </c>
      <c r="F34" s="9" t="s">
        <v>52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60</v>
      </c>
      <c r="E35" s="37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12</v>
      </c>
      <c r="D36" s="18">
        <v>67.09</v>
      </c>
      <c r="E36" s="36">
        <v>3234</v>
      </c>
      <c r="F36" s="9" t="s">
        <v>27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67.09</v>
      </c>
      <c r="E37" s="37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57</v>
      </c>
      <c r="D38" s="18">
        <v>438.02</v>
      </c>
      <c r="E38" s="36">
        <v>3722</v>
      </c>
      <c r="F38" s="9" t="s">
        <v>77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438.02</v>
      </c>
      <c r="E39" s="37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33</v>
      </c>
      <c r="D40" s="18">
        <v>49.8</v>
      </c>
      <c r="E40" s="36">
        <v>3235</v>
      </c>
      <c r="F40" s="9" t="s">
        <v>34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49.8</v>
      </c>
      <c r="E41" s="37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18</v>
      </c>
      <c r="D42" s="18">
        <v>350.39</v>
      </c>
      <c r="E42" s="36">
        <v>3722</v>
      </c>
      <c r="F42" s="9" t="s">
        <v>77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350.39</v>
      </c>
      <c r="E43" s="37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12</v>
      </c>
      <c r="D44" s="18">
        <v>886.13</v>
      </c>
      <c r="E44" s="36">
        <v>3223</v>
      </c>
      <c r="F44" s="9" t="s">
        <v>41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886.13</v>
      </c>
      <c r="E45" s="37"/>
      <c r="F45" s="25"/>
      <c r="G45" s="26"/>
    </row>
    <row r="46" spans="1:7" x14ac:dyDescent="0.25">
      <c r="A46" s="9" t="s">
        <v>64</v>
      </c>
      <c r="B46" s="14" t="s">
        <v>63</v>
      </c>
      <c r="C46" s="10" t="s">
        <v>65</v>
      </c>
      <c r="D46" s="18">
        <v>30</v>
      </c>
      <c r="E46" s="36">
        <v>3239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</v>
      </c>
      <c r="E47" s="37"/>
      <c r="F47" s="25"/>
      <c r="G47" s="26"/>
    </row>
    <row r="48" spans="1:7" x14ac:dyDescent="0.25">
      <c r="A48" s="9" t="s">
        <v>73</v>
      </c>
      <c r="B48" s="14" t="s">
        <v>75</v>
      </c>
      <c r="C48" s="10"/>
      <c r="D48" s="35">
        <v>3802.18</v>
      </c>
      <c r="E48" s="10">
        <v>3111</v>
      </c>
      <c r="F48" s="9" t="s">
        <v>66</v>
      </c>
      <c r="G48" s="27" t="s">
        <v>14</v>
      </c>
    </row>
    <row r="49" spans="1:7" x14ac:dyDescent="0.25">
      <c r="A49" s="9" t="s">
        <v>73</v>
      </c>
      <c r="B49" s="14" t="s">
        <v>76</v>
      </c>
      <c r="C49" s="10"/>
      <c r="D49" s="35">
        <v>84775.39</v>
      </c>
      <c r="E49" s="10">
        <v>3111</v>
      </c>
      <c r="F49" s="9" t="s">
        <v>66</v>
      </c>
      <c r="G49" s="28" t="s">
        <v>14</v>
      </c>
    </row>
    <row r="50" spans="1:7" x14ac:dyDescent="0.25">
      <c r="A50" s="9" t="s">
        <v>73</v>
      </c>
      <c r="B50" s="14" t="s">
        <v>76</v>
      </c>
      <c r="C50" s="10"/>
      <c r="D50" s="35">
        <v>624.71</v>
      </c>
      <c r="E50" s="10">
        <v>3113</v>
      </c>
      <c r="F50" s="9" t="s">
        <v>67</v>
      </c>
      <c r="G50" s="28" t="s">
        <v>14</v>
      </c>
    </row>
    <row r="51" spans="1:7" x14ac:dyDescent="0.25">
      <c r="A51" s="9" t="s">
        <v>73</v>
      </c>
      <c r="B51" s="14" t="s">
        <v>76</v>
      </c>
      <c r="C51" s="10"/>
      <c r="D51" s="35">
        <v>128.04</v>
      </c>
      <c r="E51" s="10">
        <v>3114</v>
      </c>
      <c r="F51" s="9" t="s">
        <v>68</v>
      </c>
      <c r="G51" s="28" t="s">
        <v>14</v>
      </c>
    </row>
    <row r="52" spans="1:7" x14ac:dyDescent="0.25">
      <c r="A52" s="9" t="s">
        <v>73</v>
      </c>
      <c r="B52" s="14" t="s">
        <v>75</v>
      </c>
      <c r="C52" s="10"/>
      <c r="D52" s="35">
        <v>627.36</v>
      </c>
      <c r="E52" s="10">
        <v>3132</v>
      </c>
      <c r="F52" s="9" t="s">
        <v>69</v>
      </c>
      <c r="G52" s="28" t="s">
        <v>14</v>
      </c>
    </row>
    <row r="53" spans="1:7" x14ac:dyDescent="0.25">
      <c r="A53" s="9" t="s">
        <v>73</v>
      </c>
      <c r="B53" s="14" t="s">
        <v>76</v>
      </c>
      <c r="C53" s="10"/>
      <c r="D53" s="35">
        <v>14112.14</v>
      </c>
      <c r="E53" s="10">
        <v>3132</v>
      </c>
      <c r="F53" s="9" t="s">
        <v>69</v>
      </c>
      <c r="G53" s="28" t="s">
        <v>14</v>
      </c>
    </row>
    <row r="54" spans="1:7" x14ac:dyDescent="0.25">
      <c r="A54" s="9" t="s">
        <v>73</v>
      </c>
      <c r="B54" s="14" t="s">
        <v>75</v>
      </c>
      <c r="C54" s="10"/>
      <c r="D54" s="35">
        <v>66.739999999999995</v>
      </c>
      <c r="E54" s="10">
        <v>3212</v>
      </c>
      <c r="F54" s="9" t="s">
        <v>70</v>
      </c>
      <c r="G54" s="28" t="s">
        <v>14</v>
      </c>
    </row>
    <row r="55" spans="1:7" x14ac:dyDescent="0.25">
      <c r="A55" s="9" t="s">
        <v>73</v>
      </c>
      <c r="B55" s="14" t="s">
        <v>76</v>
      </c>
      <c r="C55" s="10"/>
      <c r="D55" s="35">
        <v>3342.12</v>
      </c>
      <c r="E55" s="10">
        <v>3212</v>
      </c>
      <c r="F55" s="9" t="s">
        <v>70</v>
      </c>
      <c r="G55" s="28" t="s">
        <v>14</v>
      </c>
    </row>
    <row r="56" spans="1:7" x14ac:dyDescent="0.25">
      <c r="A56" s="9" t="s">
        <v>74</v>
      </c>
      <c r="B56" s="14" t="s">
        <v>76</v>
      </c>
      <c r="C56" s="10"/>
      <c r="D56" s="35">
        <v>99.08</v>
      </c>
      <c r="E56" s="10">
        <v>3237</v>
      </c>
      <c r="F56" s="9" t="s">
        <v>71</v>
      </c>
      <c r="G56" s="28" t="s">
        <v>14</v>
      </c>
    </row>
    <row r="57" spans="1:7" ht="21" customHeight="1" thickBot="1" x14ac:dyDescent="0.3">
      <c r="A57" s="21" t="s">
        <v>15</v>
      </c>
      <c r="B57" s="22"/>
      <c r="C57" s="23"/>
      <c r="D57" s="24">
        <f>SUM(D48:D56)</f>
        <v>107577.76</v>
      </c>
      <c r="E57" s="23"/>
      <c r="F57" s="25"/>
      <c r="G57" s="26"/>
    </row>
    <row r="58" spans="1:7" ht="15.75" thickBot="1" x14ac:dyDescent="0.3">
      <c r="A58" s="29" t="s">
        <v>72</v>
      </c>
      <c r="B58" s="30"/>
      <c r="C58" s="31"/>
      <c r="D58" s="32">
        <f>SUM(D8,D10,D12,D14,D16,D18,D20,D22,D24,D26,D28,D30,D33,D35,D37,D39,D41,D43,D45,D47,D57)</f>
        <v>113073.37</v>
      </c>
      <c r="E58" s="31"/>
      <c r="F58" s="33"/>
      <c r="G58" s="34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Mihaela</cp:lastModifiedBy>
  <cp:lastPrinted>2026-06-23T07:59:16Z</cp:lastPrinted>
  <dcterms:created xsi:type="dcterms:W3CDTF">2024-03-05T11:42:46Z</dcterms:created>
  <dcterms:modified xsi:type="dcterms:W3CDTF">2026-06-23T08:03:16Z</dcterms:modified>
</cp:coreProperties>
</file>