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5" i="1" l="1"/>
</calcChain>
</file>

<file path=xl/sharedStrings.xml><?xml version="1.0" encoding="utf-8"?>
<sst xmlns="http://schemas.openxmlformats.org/spreadsheetml/2006/main" count="260" uniqueCount="116">
  <si>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</si>
  <si>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</si>
  <si>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</si>
  <si>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</si>
  <si>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</si>
  <si>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</si>
  <si>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</si>
  <si>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</si>
  <si>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</si>
  <si>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01.07.2025 Do 31.07.2025</t>
  </si>
  <si>
    <t>OPTIMUS LAB D.O.O.</t>
  </si>
  <si>
    <t>ČAKOVEC</t>
  </si>
  <si>
    <t>MATERIJAL I SIROVINE</t>
  </si>
  <si>
    <t>OŠ Nikole Tesle</t>
  </si>
  <si>
    <t>Ukupno: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</si>
  <si>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</si>
  <si>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</si>
  <si>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</si>
  <si>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</si>
  <si>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CODELECT D.O.O.</t>
  </si>
  <si>
    <t>90863721039</t>
  </si>
  <si>
    <t>VINKOVCI</t>
  </si>
  <si>
    <t xml:space="preserve">OSTALE USLUGE                                                                                                                                         </t>
  </si>
  <si>
    <t>GREGIĆ - ŠKOLSKA OPREMA</t>
  </si>
  <si>
    <t>89077533639</t>
  </si>
  <si>
    <t>SITNI INVENTAR I AUTO GUME</t>
  </si>
  <si>
    <t>HP-HRVATSKA POŠTA D.D.</t>
  </si>
  <si>
    <t>87311810356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</si>
  <si>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</si>
  <si>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</si>
  <si>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</si>
  <si>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</si>
  <si>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</si>
  <si>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</si>
  <si>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</si>
  <si>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</si>
  <si>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</si>
  <si>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</si>
  <si>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</si>
  <si>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MATERIJAL I DIJELOVI ZA TEKUĆE I INVESTICIJSKO ODRŽAVANJE</t>
  </si>
  <si>
    <t>HRVATSKA ZAJEDNICA RAČUNOVOĐA I FINANCIJSKIH DJELATNIKA</t>
  </si>
  <si>
    <t>75508100288</t>
  </si>
  <si>
    <t>UREDSKI MATERIJAL I OSTALI MATERIJALNI RASHODI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</si>
  <si>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</si>
  <si>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</si>
  <si>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</si>
  <si>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ELEKTROVOD, OBRT ZA ELEKTROINSTALARSKE RADOVE</t>
  </si>
  <si>
    <t>73530046462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</si>
  <si>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</si>
  <si>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</si>
  <si>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</si>
  <si>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</si>
  <si>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</si>
  <si>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</si>
  <si>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HGSPOT</t>
  </si>
  <si>
    <t>65553879500</t>
  </si>
  <si>
    <t>NARODNE NOVINE D.D.</t>
  </si>
  <si>
    <t>64546066176</t>
  </si>
  <si>
    <t>ZEGREB</t>
  </si>
  <si>
    <t>HEP-OPSKRBA D.O.O.</t>
  </si>
  <si>
    <t>63073332379</t>
  </si>
  <si>
    <t>ENERGIJA</t>
  </si>
  <si>
    <t>H PLUS D.O.O.</t>
  </si>
  <si>
    <t>56526694562</t>
  </si>
  <si>
    <t>SANTINI D.O.O.</t>
  </si>
  <si>
    <t>55614719992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</si>
  <si>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</si>
  <si>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</si>
  <si>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</si>
  <si>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</si>
  <si>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</si>
  <si>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</si>
  <si>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</si>
  <si>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ROTO DINAMIC D.O.O.</t>
  </si>
  <si>
    <t>24732132482</t>
  </si>
  <si>
    <t>SAMOBOR</t>
  </si>
  <si>
    <t>O.M. SUPPORT d.o.o.</t>
  </si>
  <si>
    <t>23071028130</t>
  </si>
  <si>
    <t>Zagreb</t>
  </si>
  <si>
    <t>PRODUKT KLASOVI d.o.o</t>
  </si>
  <si>
    <t>22936624623</t>
  </si>
  <si>
    <t>Vinkovci</t>
  </si>
  <si>
    <t>KULT D.O.O.</t>
  </si>
  <si>
    <t>22927626724</t>
  </si>
  <si>
    <t>MERKUR OSIGURANJE d.d.</t>
  </si>
  <si>
    <t>08937835435</t>
  </si>
  <si>
    <t xml:space="preserve">PREMIJE OSIGURANJA                                                                                                                                    </t>
  </si>
  <si>
    <t>PERISKA D.O.O.</t>
  </si>
  <si>
    <t>06575048857</t>
  </si>
  <si>
    <t>ALFA ATEST D.O.O.</t>
  </si>
  <si>
    <t>03448022583</t>
  </si>
  <si>
    <t>SPLIT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</si>
  <si>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</si>
  <si>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</si>
  <si>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</si>
  <si>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</si>
  <si>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</si>
  <si>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ŠKOLSKA KNJIGA d.d.</t>
  </si>
  <si>
    <t>Projektni ured Debeljak d.o.o.</t>
  </si>
  <si>
    <t>USLUGE TEKUĆEG I INVESTICIJSKOG ODRŽAVANJA</t>
  </si>
  <si>
    <t xml:space="preserve">PLAĆE ZA REDOVAN RAD                                                                                                                                  </t>
  </si>
  <si>
    <t>SLUŽBENA PUTOVANJA</t>
  </si>
  <si>
    <t>Sveukupno:</t>
  </si>
  <si>
    <t xml:space="preserve"> </t>
  </si>
  <si>
    <t>NAKNADE GRAĐANIMA I KUČANSTVIMA U NARAVI</t>
  </si>
  <si>
    <t>PLAĆE ZA PREKOVREMENI RAD</t>
  </si>
  <si>
    <t>PLAĆE ZA POSEBNE UVJETE RADA</t>
  </si>
  <si>
    <t>DOPRINOSI ZA OBVEZNO ZDRAVSTVENO OSIGURANJE</t>
  </si>
  <si>
    <t>NAKANDE ZA PRIJEVOZ , ZA RAD NA TERENU I ODVOJENI ŽIVOT</t>
  </si>
  <si>
    <t>PLAĆA 06/2025</t>
  </si>
  <si>
    <t xml:space="preserve">PUTNI NALOZI </t>
  </si>
  <si>
    <t>djelatnici škole</t>
  </si>
  <si>
    <t>boravak</t>
  </si>
  <si>
    <t>38967655335</t>
  </si>
  <si>
    <t>66805738686</t>
  </si>
  <si>
    <t>71981294715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</si>
</sst>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D85" sqref="D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115</v>
      </c>
      <c r="C7" s="10" t="s">
        <v>11</v>
      </c>
      <c r="D7" s="18">
        <v>234.38</v>
      </c>
      <c r="E7" s="35">
        <v>3238</v>
      </c>
      <c r="F7" s="9" t="s">
        <v>31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234.38</v>
      </c>
      <c r="E8" s="36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70</v>
      </c>
      <c r="E9" s="35">
        <v>3294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70</v>
      </c>
      <c r="E10" s="36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49.77</v>
      </c>
      <c r="E11" s="35">
        <v>3239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49.77</v>
      </c>
      <c r="E12" s="36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17</v>
      </c>
      <c r="D13" s="18">
        <v>317.5</v>
      </c>
      <c r="E13" s="35">
        <v>3225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317.5</v>
      </c>
      <c r="E14" s="36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17</v>
      </c>
      <c r="D15" s="18">
        <v>14.85</v>
      </c>
      <c r="E15" s="35">
        <v>3231</v>
      </c>
      <c r="F15" s="9" t="s">
        <v>28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14.85</v>
      </c>
      <c r="E16" s="36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17</v>
      </c>
      <c r="D17" s="18">
        <v>1.64</v>
      </c>
      <c r="E17" s="35">
        <v>3238</v>
      </c>
      <c r="F17" s="9" t="s">
        <v>31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1.64</v>
      </c>
      <c r="E18" s="36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17</v>
      </c>
      <c r="D19" s="18">
        <v>80.930000000000007</v>
      </c>
      <c r="E19" s="35">
        <v>3231</v>
      </c>
      <c r="F19" s="9" t="s">
        <v>28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80.930000000000007</v>
      </c>
      <c r="E20" s="36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21</v>
      </c>
      <c r="D21" s="18">
        <v>152.30000000000001</v>
      </c>
      <c r="E21" s="35">
        <v>3234</v>
      </c>
      <c r="F21" s="9" t="s">
        <v>36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152.30000000000001</v>
      </c>
      <c r="E22" s="36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17</v>
      </c>
      <c r="D23" s="18">
        <v>80.260000000000005</v>
      </c>
      <c r="E23" s="35">
        <v>3224</v>
      </c>
      <c r="F23" s="9" t="s">
        <v>39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80.260000000000005</v>
      </c>
      <c r="E24" s="36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17</v>
      </c>
      <c r="D25" s="18">
        <v>215</v>
      </c>
      <c r="E25" s="35">
        <v>3221</v>
      </c>
      <c r="F25" s="9" t="s">
        <v>42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215</v>
      </c>
      <c r="E26" s="36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17</v>
      </c>
      <c r="D27" s="18">
        <v>82.95</v>
      </c>
      <c r="E27" s="35">
        <v>3237</v>
      </c>
      <c r="F27" s="9" t="s">
        <v>45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82.95</v>
      </c>
      <c r="E28" s="36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21</v>
      </c>
      <c r="D29" s="18">
        <v>342.5</v>
      </c>
      <c r="E29" s="35">
        <v>3224</v>
      </c>
      <c r="F29" s="9" t="s">
        <v>39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342.5</v>
      </c>
      <c r="E30" s="36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82.96</v>
      </c>
      <c r="E31" s="35">
        <v>3235</v>
      </c>
      <c r="F31" s="9" t="s">
        <v>51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82.96</v>
      </c>
      <c r="E32" s="36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21</v>
      </c>
      <c r="D33" s="18">
        <v>119.06</v>
      </c>
      <c r="E33" s="35">
        <v>3234</v>
      </c>
      <c r="F33" s="9" t="s">
        <v>36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119.06</v>
      </c>
      <c r="E34" s="36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17</v>
      </c>
      <c r="D35" s="18">
        <v>68.3</v>
      </c>
      <c r="E35" s="35">
        <v>3221</v>
      </c>
      <c r="F35" s="9" t="s">
        <v>42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68.3</v>
      </c>
      <c r="E36" s="36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50.29</v>
      </c>
      <c r="E37" s="35">
        <v>3221</v>
      </c>
      <c r="F37" s="9" t="s">
        <v>42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50.29</v>
      </c>
      <c r="E38" s="36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17</v>
      </c>
      <c r="D39" s="18">
        <v>184.77</v>
      </c>
      <c r="E39" s="35">
        <v>3223</v>
      </c>
      <c r="F39" s="9" t="s">
        <v>61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184.77</v>
      </c>
      <c r="E40" s="36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21</v>
      </c>
      <c r="D41" s="18">
        <v>256.38</v>
      </c>
      <c r="E41" s="35">
        <v>3221</v>
      </c>
      <c r="F41" s="9" t="s">
        <v>42</v>
      </c>
      <c r="G41" s="27" t="s">
        <v>13</v>
      </c>
    </row>
    <row r="42" spans="1:7" x14ac:dyDescent="0.25">
      <c r="A42" s="9"/>
      <c r="B42" s="14"/>
      <c r="C42" s="10"/>
      <c r="D42" s="18">
        <v>308.88</v>
      </c>
      <c r="E42" s="35">
        <v>3221</v>
      </c>
      <c r="F42" s="9" t="s">
        <v>42</v>
      </c>
      <c r="G42" s="28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SUM(D41:D42)</f>
        <v>565.26</v>
      </c>
      <c r="E43" s="36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21</v>
      </c>
      <c r="D44" s="18">
        <v>18.600000000000001</v>
      </c>
      <c r="E44" s="35">
        <v>3234</v>
      </c>
      <c r="F44" s="9" t="s">
        <v>36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18.600000000000001</v>
      </c>
      <c r="E45" s="36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306.36</v>
      </c>
      <c r="E46" s="35">
        <v>3722</v>
      </c>
      <c r="F46" s="9" t="s">
        <v>104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306.36</v>
      </c>
      <c r="E47" s="36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50</v>
      </c>
      <c r="D48" s="18">
        <v>135.46</v>
      </c>
      <c r="E48" s="35">
        <v>3223</v>
      </c>
      <c r="F48" s="9" t="s">
        <v>61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135.46</v>
      </c>
      <c r="E49" s="36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21</v>
      </c>
      <c r="D50" s="18">
        <v>221.83</v>
      </c>
      <c r="E50" s="35">
        <v>3234</v>
      </c>
      <c r="F50" s="9" t="s">
        <v>36</v>
      </c>
      <c r="G50" s="27" t="s">
        <v>13</v>
      </c>
    </row>
    <row r="51" spans="1:7" x14ac:dyDescent="0.25">
      <c r="A51" s="9"/>
      <c r="B51" s="14"/>
      <c r="C51" s="10"/>
      <c r="D51" s="18">
        <v>1606.52</v>
      </c>
      <c r="E51" s="35">
        <v>3239</v>
      </c>
      <c r="F51" s="9" t="s">
        <v>22</v>
      </c>
      <c r="G51" s="28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SUM(D50:D51)</f>
        <v>1828.35</v>
      </c>
      <c r="E52" s="36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75</v>
      </c>
      <c r="D53" s="18">
        <v>837.11</v>
      </c>
      <c r="E53" s="35">
        <v>3722</v>
      </c>
      <c r="F53" s="9" t="s">
        <v>104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837.11</v>
      </c>
      <c r="E54" s="36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78</v>
      </c>
      <c r="D55" s="18">
        <v>62.5</v>
      </c>
      <c r="E55" s="35">
        <v>3238</v>
      </c>
      <c r="F55" s="9" t="s">
        <v>31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62.5</v>
      </c>
      <c r="E56" s="36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81</v>
      </c>
      <c r="D57" s="18">
        <v>1775.33</v>
      </c>
      <c r="E57" s="35">
        <v>3722</v>
      </c>
      <c r="F57" s="9" t="s">
        <v>104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1775.33</v>
      </c>
      <c r="E58" s="36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21</v>
      </c>
      <c r="D59" s="18">
        <v>519.17999999999995</v>
      </c>
      <c r="E59" s="35">
        <v>3221</v>
      </c>
      <c r="F59" s="9" t="s">
        <v>42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519.17999999999995</v>
      </c>
      <c r="E60" s="36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78</v>
      </c>
      <c r="D61" s="18">
        <v>499.57</v>
      </c>
      <c r="E61" s="35">
        <v>3292</v>
      </c>
      <c r="F61" s="9" t="s">
        <v>86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499.57</v>
      </c>
      <c r="E62" s="36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21</v>
      </c>
      <c r="D63" s="18">
        <v>41.6</v>
      </c>
      <c r="E63" s="35">
        <v>3222</v>
      </c>
      <c r="F63" s="9" t="s">
        <v>12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41.6</v>
      </c>
      <c r="E64" s="36"/>
      <c r="F64" s="25"/>
      <c r="G64" s="26"/>
    </row>
    <row r="65" spans="1:7" x14ac:dyDescent="0.25">
      <c r="A65" s="9" t="s">
        <v>89</v>
      </c>
      <c r="B65" s="14" t="s">
        <v>90</v>
      </c>
      <c r="C65" s="10" t="s">
        <v>91</v>
      </c>
      <c r="D65" s="18">
        <v>66.36</v>
      </c>
      <c r="E65" s="35">
        <v>3224</v>
      </c>
      <c r="F65" s="9" t="s">
        <v>39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66.36</v>
      </c>
      <c r="E66" s="36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17</v>
      </c>
      <c r="D67" s="18">
        <v>27.92</v>
      </c>
      <c r="E67" s="35">
        <v>3431</v>
      </c>
      <c r="F67" s="9" t="s">
        <v>94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27.92</v>
      </c>
      <c r="E68" s="36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21</v>
      </c>
      <c r="D69" s="18">
        <v>60.05</v>
      </c>
      <c r="E69" s="35">
        <v>3222</v>
      </c>
      <c r="F69" s="9" t="s">
        <v>12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60.05</v>
      </c>
      <c r="E70" s="36"/>
      <c r="F70" s="25"/>
      <c r="G70" s="26"/>
    </row>
    <row r="71" spans="1:7" x14ac:dyDescent="0.25">
      <c r="A71" s="9" t="s">
        <v>97</v>
      </c>
      <c r="B71" s="14" t="s">
        <v>113</v>
      </c>
      <c r="C71" s="10" t="s">
        <v>78</v>
      </c>
      <c r="D71" s="18">
        <v>238.08</v>
      </c>
      <c r="E71" s="35">
        <v>3221</v>
      </c>
      <c r="F71" s="9" t="s">
        <v>42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238.08</v>
      </c>
      <c r="E72" s="36"/>
      <c r="F72" s="25"/>
      <c r="G72" s="26"/>
    </row>
    <row r="73" spans="1:7" x14ac:dyDescent="0.25">
      <c r="A73" s="9" t="s">
        <v>98</v>
      </c>
      <c r="B73" s="14" t="s">
        <v>114</v>
      </c>
      <c r="C73" s="10" t="s">
        <v>81</v>
      </c>
      <c r="D73" s="18">
        <v>375</v>
      </c>
      <c r="E73" s="35">
        <v>3232</v>
      </c>
      <c r="F73" s="9" t="s">
        <v>99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24">
        <f>SUM(D73:D73)</f>
        <v>375</v>
      </c>
      <c r="E74" s="36"/>
      <c r="F74" s="25"/>
      <c r="G74" s="26"/>
    </row>
    <row r="75" spans="1:7" x14ac:dyDescent="0.25">
      <c r="A75" s="9" t="s">
        <v>109</v>
      </c>
      <c r="B75" s="14" t="s">
        <v>111</v>
      </c>
      <c r="C75" s="10" t="s">
        <v>81</v>
      </c>
      <c r="D75" s="18">
        <v>77795.67</v>
      </c>
      <c r="E75" s="10">
        <v>3111</v>
      </c>
      <c r="F75" s="9" t="s">
        <v>100</v>
      </c>
      <c r="G75" s="27" t="s">
        <v>13</v>
      </c>
    </row>
    <row r="76" spans="1:7" x14ac:dyDescent="0.25">
      <c r="A76" s="9" t="s">
        <v>109</v>
      </c>
      <c r="B76" s="14" t="s">
        <v>111</v>
      </c>
      <c r="C76" s="10" t="s">
        <v>81</v>
      </c>
      <c r="D76" s="18">
        <v>93.37</v>
      </c>
      <c r="E76" s="10">
        <v>3113</v>
      </c>
      <c r="F76" s="9" t="s">
        <v>105</v>
      </c>
      <c r="G76" s="28" t="s">
        <v>13</v>
      </c>
    </row>
    <row r="77" spans="1:7" x14ac:dyDescent="0.25">
      <c r="A77" s="9" t="s">
        <v>109</v>
      </c>
      <c r="B77" s="14" t="s">
        <v>111</v>
      </c>
      <c r="C77" s="10" t="s">
        <v>81</v>
      </c>
      <c r="D77" s="18">
        <v>91.6</v>
      </c>
      <c r="E77" s="10">
        <v>3114</v>
      </c>
      <c r="F77" s="9" t="s">
        <v>106</v>
      </c>
      <c r="G77" s="28" t="s">
        <v>13</v>
      </c>
    </row>
    <row r="78" spans="1:7" x14ac:dyDescent="0.25">
      <c r="A78" s="9" t="s">
        <v>109</v>
      </c>
      <c r="B78" s="14" t="s">
        <v>111</v>
      </c>
      <c r="C78" s="10" t="s">
        <v>81</v>
      </c>
      <c r="D78" s="18">
        <v>12866.76</v>
      </c>
      <c r="E78" s="10">
        <v>3132</v>
      </c>
      <c r="F78" s="9" t="s">
        <v>107</v>
      </c>
      <c r="G78" s="28" t="s">
        <v>13</v>
      </c>
    </row>
    <row r="79" spans="1:7" x14ac:dyDescent="0.25">
      <c r="A79" s="9" t="s">
        <v>109</v>
      </c>
      <c r="B79" s="14" t="s">
        <v>111</v>
      </c>
      <c r="C79" s="10" t="s">
        <v>81</v>
      </c>
      <c r="D79" s="18">
        <v>2772.58</v>
      </c>
      <c r="E79" s="10">
        <v>3212</v>
      </c>
      <c r="F79" s="9" t="s">
        <v>108</v>
      </c>
      <c r="G79" s="28" t="s">
        <v>13</v>
      </c>
    </row>
    <row r="80" spans="1:7" x14ac:dyDescent="0.25">
      <c r="A80" s="9" t="s">
        <v>109</v>
      </c>
      <c r="B80" s="14" t="s">
        <v>112</v>
      </c>
      <c r="C80" s="10" t="s">
        <v>81</v>
      </c>
      <c r="D80" s="18">
        <v>2009.92</v>
      </c>
      <c r="E80" s="10">
        <v>3111</v>
      </c>
      <c r="F80" s="9" t="s">
        <v>100</v>
      </c>
      <c r="G80" s="28" t="s">
        <v>13</v>
      </c>
    </row>
    <row r="81" spans="1:7" x14ac:dyDescent="0.25">
      <c r="A81" s="9" t="s">
        <v>109</v>
      </c>
      <c r="B81" s="14" t="s">
        <v>112</v>
      </c>
      <c r="C81" s="10" t="s">
        <v>81</v>
      </c>
      <c r="D81" s="18">
        <v>331.64</v>
      </c>
      <c r="E81" s="10">
        <v>3132</v>
      </c>
      <c r="F81" s="9" t="s">
        <v>107</v>
      </c>
      <c r="G81" s="28" t="s">
        <v>13</v>
      </c>
    </row>
    <row r="82" spans="1:7" x14ac:dyDescent="0.25">
      <c r="A82" s="9" t="s">
        <v>109</v>
      </c>
      <c r="B82" s="14" t="s">
        <v>112</v>
      </c>
      <c r="C82" s="10" t="s">
        <v>81</v>
      </c>
      <c r="D82" s="18">
        <v>14.88</v>
      </c>
      <c r="E82" s="10">
        <v>3212</v>
      </c>
      <c r="F82" s="9" t="s">
        <v>108</v>
      </c>
      <c r="G82" s="28" t="s">
        <v>13</v>
      </c>
    </row>
    <row r="83" spans="1:7" x14ac:dyDescent="0.25">
      <c r="A83" s="9" t="s">
        <v>110</v>
      </c>
      <c r="B83" s="14" t="s">
        <v>111</v>
      </c>
      <c r="C83" s="10" t="s">
        <v>81</v>
      </c>
      <c r="D83" s="18">
        <v>713.66</v>
      </c>
      <c r="E83" s="10">
        <v>3211</v>
      </c>
      <c r="F83" s="9" t="s">
        <v>101</v>
      </c>
      <c r="G83" s="28" t="s">
        <v>13</v>
      </c>
    </row>
    <row r="84" spans="1:7" ht="21" customHeight="1" thickBot="1" x14ac:dyDescent="0.3">
      <c r="A84" s="21" t="s">
        <v>14</v>
      </c>
      <c r="B84" s="22"/>
      <c r="C84" s="23"/>
      <c r="D84" s="24">
        <f>SUM(D75:D83)</f>
        <v>96690.08</v>
      </c>
      <c r="E84" s="23"/>
      <c r="F84" s="25"/>
      <c r="G84" s="26"/>
    </row>
    <row r="85" spans="1:7" ht="15.75" thickBot="1" x14ac:dyDescent="0.3">
      <c r="A85" s="29" t="s">
        <v>102</v>
      </c>
      <c r="B85" s="30"/>
      <c r="C85" s="31"/>
      <c r="D85" s="32">
        <f>SUM(D8,D10,D12,D14,D16,D18,D20,D22,D24,D26,D28,D30,D32,D34,D36,D38,D40,D43,D45,D47,D49,D52,D54,D56,D58,D60,D62,D64,D66,D68,D70,D72,D74,D84)</f>
        <v>106194.27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 t="s">
        <v>103</v>
      </c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2025-08-07T09:30:42Z</dcterms:modified>
</cp:coreProperties>
</file>