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0" i="1"/>
  <c r="D18" i="1"/>
  <c r="D16" i="1"/>
  <c r="D14" i="1"/>
  <c r="D12" i="1"/>
  <c r="D10" i="1"/>
  <c r="D8" i="1"/>
  <c r="D33" i="1" l="1"/>
</calcChain>
</file>

<file path=xl/sharedStrings.xml><?xml version="1.0" encoding="utf-8"?>
<sst xmlns="http://schemas.openxmlformats.org/spreadsheetml/2006/main" count="109" uniqueCount="51">
  <si>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</si>
  <si>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</si>
  <si>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</si>
  <si>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</si>
  <si>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</si>
  <si>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</si>
  <si>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</si>
  <si>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</si>
  <si>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</si>
  <si>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01.01.2025 Do 31.01.2025</t>
  </si>
  <si>
    <t>Novosti d.o.o.</t>
  </si>
  <si>
    <t>64415267112</t>
  </si>
  <si>
    <t>Vinkovci</t>
  </si>
  <si>
    <t>OŠ Nikole Tesle</t>
  </si>
  <si>
    <t>Ukupno:</t>
  </si>
  <si>
    <t>KONZUM PLUS D.O.O.</t>
  </si>
  <si>
    <t>62226620908</t>
  </si>
  <si>
    <t>ZAGREB</t>
  </si>
  <si>
    <t>MARCONI OBRT ZA TRGOVINU</t>
  </si>
  <si>
    <t>62017555266</t>
  </si>
  <si>
    <t>VINKOVCI</t>
  </si>
  <si>
    <t>VINDIJA D.D.</t>
  </si>
  <si>
    <t>44138062462</t>
  </si>
  <si>
    <t>VARAŽDIN</t>
  </si>
  <si>
    <t>DUKAT D.D.</t>
  </si>
  <si>
    <t>25457712630</t>
  </si>
  <si>
    <t>PRODUKT KLASOVI d.o.o</t>
  </si>
  <si>
    <t>22936624623</t>
  </si>
  <si>
    <t>PRIVREDNA BANKA ZAGREB D.D.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</si>
  <si>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</si>
  <si>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</si>
  <si>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</si>
  <si>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</si>
  <si>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</si>
  <si>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</si>
  <si>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</si>
  <si>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>Sveukupno:</t>
  </si>
  <si>
    <t>USLUGE PROMIĐBE I INFORMIRANJA</t>
  </si>
  <si>
    <t>NAKNADE GRAĐANIMA I KUĆANISTVIMA</t>
  </si>
  <si>
    <t>MATERIJAL I SIROVINE</t>
  </si>
  <si>
    <t>BANKARSKE USLUGE I USLUGE PLATNOG PROMETA</t>
  </si>
  <si>
    <t>PLAĆA 12/2024</t>
  </si>
  <si>
    <t>GEOGRAFSKO DRUŠTVO</t>
  </si>
  <si>
    <t>MANDIS LJEKARNA</t>
  </si>
  <si>
    <t xml:space="preserve">NAKNADA ZGOG NEZAPOŠLJAVANJA IVALIDA </t>
  </si>
  <si>
    <t>PRISTOJBE I NADNADE</t>
  </si>
  <si>
    <t>SLUŽBENA , RADNA I ZAŠTITNA ODJEĆA I OBUĆA</t>
  </si>
  <si>
    <t>BORAVAK</t>
  </si>
  <si>
    <t>DJELATNICI</t>
  </si>
  <si>
    <t>NAKNADA</t>
  </si>
  <si>
    <t>KOTIZACIJA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</si>
</sst>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8"/>
  <sheetViews>
    <sheetView tabSelected="1" topLeftCell="A7" zoomScaleNormal="100" workbookViewId="0">
      <selection activeCell="B37" sqref="B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78</v>
      </c>
      <c r="E7" s="10">
        <v>3233</v>
      </c>
      <c r="F7" s="9" t="s">
        <v>37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78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583.42999999999995</v>
      </c>
      <c r="E9" s="10">
        <v>3722</v>
      </c>
      <c r="F9" s="9" t="s">
        <v>38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583.42999999999995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184.02</v>
      </c>
      <c r="E11" s="10">
        <v>3222</v>
      </c>
      <c r="F11" s="9" t="s">
        <v>39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184.02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458.87</v>
      </c>
      <c r="E13" s="10">
        <v>3722</v>
      </c>
      <c r="F13" s="9" t="s">
        <v>38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458.87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17</v>
      </c>
      <c r="D15" s="18">
        <v>78.97</v>
      </c>
      <c r="E15" s="10">
        <v>3722</v>
      </c>
      <c r="F15" s="9" t="s">
        <v>38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78.97</v>
      </c>
      <c r="E16" s="23"/>
      <c r="F16" s="25"/>
      <c r="G16" s="26"/>
    </row>
    <row r="17" spans="1:7" x14ac:dyDescent="0.25">
      <c r="A17" s="9" t="s">
        <v>26</v>
      </c>
      <c r="B17" s="14" t="s">
        <v>27</v>
      </c>
      <c r="C17" s="10" t="s">
        <v>12</v>
      </c>
      <c r="D17" s="18">
        <v>509.76</v>
      </c>
      <c r="E17" s="10">
        <v>3722</v>
      </c>
      <c r="F17" s="9" t="s">
        <v>38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509.76</v>
      </c>
      <c r="E18" s="23"/>
      <c r="F18" s="25"/>
      <c r="G18" s="26"/>
    </row>
    <row r="19" spans="1:7" x14ac:dyDescent="0.25">
      <c r="A19" s="9" t="s">
        <v>28</v>
      </c>
      <c r="B19" s="14" t="s">
        <v>29</v>
      </c>
      <c r="C19" s="10" t="s">
        <v>17</v>
      </c>
      <c r="D19" s="18">
        <v>38.4</v>
      </c>
      <c r="E19" s="10">
        <v>3431</v>
      </c>
      <c r="F19" s="9" t="s">
        <v>40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38.4</v>
      </c>
      <c r="E20" s="23"/>
      <c r="F20" s="25"/>
      <c r="G20" s="26"/>
    </row>
    <row r="21" spans="1:7" x14ac:dyDescent="0.25">
      <c r="A21" s="9" t="s">
        <v>41</v>
      </c>
      <c r="B21" s="10" t="s">
        <v>47</v>
      </c>
      <c r="C21" s="36" t="s">
        <v>20</v>
      </c>
      <c r="D21" s="35">
        <v>1951.39</v>
      </c>
      <c r="E21" s="10">
        <v>3111</v>
      </c>
      <c r="F21" s="9" t="s">
        <v>30</v>
      </c>
      <c r="G21" s="28" t="s">
        <v>13</v>
      </c>
    </row>
    <row r="22" spans="1:7" x14ac:dyDescent="0.25">
      <c r="A22" s="9" t="s">
        <v>41</v>
      </c>
      <c r="B22" s="10" t="s">
        <v>48</v>
      </c>
      <c r="C22" s="36" t="s">
        <v>20</v>
      </c>
      <c r="D22" s="35">
        <v>75011.91</v>
      </c>
      <c r="E22" s="10">
        <v>3111</v>
      </c>
      <c r="F22" s="9" t="s">
        <v>30</v>
      </c>
      <c r="G22" s="28" t="s">
        <v>13</v>
      </c>
    </row>
    <row r="23" spans="1:7" x14ac:dyDescent="0.25">
      <c r="A23" s="9" t="s">
        <v>41</v>
      </c>
      <c r="B23" s="10" t="s">
        <v>48</v>
      </c>
      <c r="C23" s="36" t="s">
        <v>20</v>
      </c>
      <c r="D23" s="35">
        <v>208.1</v>
      </c>
      <c r="E23" s="10">
        <v>3113</v>
      </c>
      <c r="F23" s="9" t="s">
        <v>31</v>
      </c>
      <c r="G23" s="28" t="s">
        <v>13</v>
      </c>
    </row>
    <row r="24" spans="1:7" x14ac:dyDescent="0.25">
      <c r="A24" s="9" t="s">
        <v>41</v>
      </c>
      <c r="B24" s="10" t="s">
        <v>48</v>
      </c>
      <c r="C24" s="36" t="s">
        <v>20</v>
      </c>
      <c r="D24" s="35">
        <v>177.91</v>
      </c>
      <c r="E24" s="10">
        <v>3114</v>
      </c>
      <c r="F24" s="9" t="s">
        <v>32</v>
      </c>
      <c r="G24" s="28" t="s">
        <v>13</v>
      </c>
    </row>
    <row r="25" spans="1:7" x14ac:dyDescent="0.25">
      <c r="A25" s="9" t="s">
        <v>41</v>
      </c>
      <c r="B25" s="10" t="s">
        <v>47</v>
      </c>
      <c r="C25" s="36" t="s">
        <v>20</v>
      </c>
      <c r="D25" s="35">
        <v>321.98</v>
      </c>
      <c r="E25" s="10">
        <v>3132</v>
      </c>
      <c r="F25" s="9" t="s">
        <v>33</v>
      </c>
      <c r="G25" s="28" t="s">
        <v>13</v>
      </c>
    </row>
    <row r="26" spans="1:7" x14ac:dyDescent="0.25">
      <c r="A26" s="9" t="s">
        <v>41</v>
      </c>
      <c r="B26" s="10" t="s">
        <v>48</v>
      </c>
      <c r="C26" s="36" t="s">
        <v>20</v>
      </c>
      <c r="D26" s="35">
        <v>12440.64</v>
      </c>
      <c r="E26" s="10">
        <v>3132</v>
      </c>
      <c r="F26" s="9" t="s">
        <v>33</v>
      </c>
      <c r="G26" s="28" t="s">
        <v>13</v>
      </c>
    </row>
    <row r="27" spans="1:7" x14ac:dyDescent="0.25">
      <c r="A27" s="9" t="s">
        <v>41</v>
      </c>
      <c r="B27" s="10" t="s">
        <v>47</v>
      </c>
      <c r="C27" s="36" t="s">
        <v>20</v>
      </c>
      <c r="D27" s="35">
        <v>14.88</v>
      </c>
      <c r="E27" s="10">
        <v>3212</v>
      </c>
      <c r="F27" s="9" t="s">
        <v>34</v>
      </c>
      <c r="G27" s="28" t="s">
        <v>13</v>
      </c>
    </row>
    <row r="28" spans="1:7" x14ac:dyDescent="0.25">
      <c r="A28" s="9" t="s">
        <v>41</v>
      </c>
      <c r="B28" s="10" t="s">
        <v>48</v>
      </c>
      <c r="C28" s="36" t="s">
        <v>20</v>
      </c>
      <c r="D28" s="35">
        <v>2908.69</v>
      </c>
      <c r="E28" s="10">
        <v>3212</v>
      </c>
      <c r="F28" s="9" t="s">
        <v>34</v>
      </c>
      <c r="G28" s="28" t="s">
        <v>13</v>
      </c>
    </row>
    <row r="29" spans="1:7" x14ac:dyDescent="0.25">
      <c r="A29" s="9" t="s">
        <v>42</v>
      </c>
      <c r="B29" s="10" t="s">
        <v>50</v>
      </c>
      <c r="C29" s="36" t="s">
        <v>20</v>
      </c>
      <c r="D29" s="35">
        <v>15</v>
      </c>
      <c r="E29" s="10">
        <v>3213</v>
      </c>
      <c r="F29" s="9" t="s">
        <v>35</v>
      </c>
      <c r="G29" s="28" t="s">
        <v>13</v>
      </c>
    </row>
    <row r="30" spans="1:7" x14ac:dyDescent="0.25">
      <c r="A30" s="9" t="s">
        <v>43</v>
      </c>
      <c r="B30" s="10" t="s">
        <v>48</v>
      </c>
      <c r="C30" s="36" t="s">
        <v>20</v>
      </c>
      <c r="D30" s="35">
        <v>130.1</v>
      </c>
      <c r="E30" s="10">
        <v>3227</v>
      </c>
      <c r="F30" s="9" t="s">
        <v>46</v>
      </c>
      <c r="G30" s="28" t="s">
        <v>13</v>
      </c>
    </row>
    <row r="31" spans="1:7" x14ac:dyDescent="0.25">
      <c r="A31" s="9" t="s">
        <v>44</v>
      </c>
      <c r="B31" s="10" t="s">
        <v>49</v>
      </c>
      <c r="C31" s="36" t="s">
        <v>20</v>
      </c>
      <c r="D31" s="35">
        <v>1680</v>
      </c>
      <c r="E31" s="10">
        <v>3295</v>
      </c>
      <c r="F31" s="9" t="s">
        <v>45</v>
      </c>
      <c r="G31" s="28" t="s">
        <v>13</v>
      </c>
    </row>
    <row r="32" spans="1:7" ht="21" customHeight="1" thickBot="1" x14ac:dyDescent="0.3">
      <c r="A32" s="21" t="s">
        <v>14</v>
      </c>
      <c r="B32" s="22"/>
      <c r="C32" s="23"/>
      <c r="D32" s="24">
        <f>SUM(D21:D31)</f>
        <v>94860.60000000002</v>
      </c>
      <c r="E32" s="23"/>
      <c r="F32" s="25"/>
      <c r="G32" s="26"/>
    </row>
    <row r="33" spans="1:7" ht="15.75" thickBot="1" x14ac:dyDescent="0.3">
      <c r="A33" s="29" t="s">
        <v>36</v>
      </c>
      <c r="B33" s="30"/>
      <c r="C33" s="31"/>
      <c r="D33" s="32">
        <f>SUM(D8,D10,D12,D14,D16,D18,D20,D32)</f>
        <v>96792.050000000017</v>
      </c>
      <c r="E33" s="31"/>
      <c r="F33" s="33"/>
      <c r="G33" s="34"/>
    </row>
    <row r="34" spans="1:7" x14ac:dyDescent="0.25">
      <c r="A34" s="9"/>
      <c r="B34" s="14"/>
      <c r="C34" s="10"/>
      <c r="D34" s="18"/>
      <c r="E34" s="10"/>
      <c r="F34" s="9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2025-02-20T12:02:20Z</dcterms:modified>
</cp:coreProperties>
</file>